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su-31\Desktop\書類ダウンロード\"/>
    </mc:Choice>
  </mc:AlternateContent>
  <bookViews>
    <workbookView xWindow="3000" yWindow="1305" windowWidth="9645" windowHeight="12120"/>
  </bookViews>
  <sheets>
    <sheet name="オフィス物件比較表" sheetId="5" r:id="rId1"/>
  </sheets>
  <definedNames>
    <definedName name="_xlnm.Print_Area" localSheetId="0">オフィス物件比較表!$C$3:$N$35</definedName>
  </definedNames>
  <calcPr calcId="152511"/>
</workbook>
</file>

<file path=xl/calcChain.xml><?xml version="1.0" encoding="utf-8"?>
<calcChain xmlns="http://schemas.openxmlformats.org/spreadsheetml/2006/main">
  <c r="I23" i="5" l="1"/>
  <c r="I20" i="5"/>
  <c r="K23" i="5"/>
  <c r="K20" i="5"/>
  <c r="M23" i="5" l="1"/>
  <c r="G23" i="5"/>
  <c r="E23" i="5"/>
  <c r="M20" i="5"/>
  <c r="G20" i="5"/>
  <c r="E20" i="5"/>
</calcChain>
</file>

<file path=xl/sharedStrings.xml><?xml version="1.0" encoding="utf-8"?>
<sst xmlns="http://schemas.openxmlformats.org/spreadsheetml/2006/main" count="82" uniqueCount="51">
  <si>
    <t>ビ ル 名</t>
    <rPh sb="4" eb="5">
      <t>ナ</t>
    </rPh>
    <phoneticPr fontId="1"/>
  </si>
  <si>
    <t>外　　観</t>
    <rPh sb="0" eb="1">
      <t>ソト</t>
    </rPh>
    <rPh sb="3" eb="4">
      <t>カン</t>
    </rPh>
    <phoneticPr fontId="1"/>
  </si>
  <si>
    <t>所 在 地</t>
    <rPh sb="0" eb="5">
      <t>ショザイチ</t>
    </rPh>
    <phoneticPr fontId="1"/>
  </si>
  <si>
    <t>最寄駅</t>
    <rPh sb="0" eb="2">
      <t>モヨリ</t>
    </rPh>
    <rPh sb="2" eb="3">
      <t>エキ</t>
    </rPh>
    <phoneticPr fontId="1"/>
  </si>
  <si>
    <t>階数･面積</t>
    <rPh sb="0" eb="2">
      <t>カイスウ</t>
    </rPh>
    <rPh sb="3" eb="5">
      <t>メンセキ</t>
    </rPh>
    <phoneticPr fontId="1"/>
  </si>
  <si>
    <t>天井高</t>
    <rPh sb="0" eb="2">
      <t>テンジョウ</t>
    </rPh>
    <rPh sb="2" eb="3">
      <t>タカ</t>
    </rPh>
    <phoneticPr fontId="1"/>
  </si>
  <si>
    <t>入居可能時期</t>
    <rPh sb="0" eb="2">
      <t>ニュウキョ</t>
    </rPh>
    <rPh sb="2" eb="4">
      <t>カノウ</t>
    </rPh>
    <rPh sb="4" eb="6">
      <t>ジキ</t>
    </rPh>
    <phoneticPr fontId="1"/>
  </si>
  <si>
    <t>空調</t>
    <rPh sb="0" eb="2">
      <t>クウチョウ</t>
    </rPh>
    <phoneticPr fontId="1"/>
  </si>
  <si>
    <t>個別</t>
    <rPh sb="0" eb="2">
      <t>コベツ</t>
    </rPh>
    <phoneticPr fontId="1"/>
  </si>
  <si>
    <t>床仕様</t>
    <rPh sb="0" eb="1">
      <t>ユカ</t>
    </rPh>
    <rPh sb="1" eb="3">
      <t>シヨウ</t>
    </rPh>
    <phoneticPr fontId="1"/>
  </si>
  <si>
    <t>更新料／償却費</t>
    <rPh sb="0" eb="3">
      <t>コウシンリョウ</t>
    </rPh>
    <rPh sb="4" eb="7">
      <t>ショウキャクヒ</t>
    </rPh>
    <phoneticPr fontId="1"/>
  </si>
  <si>
    <t>共益費（坪単価）</t>
    <rPh sb="0" eb="3">
      <t>キョウエキヒ</t>
    </rPh>
    <rPh sb="4" eb="5">
      <t>ツボ</t>
    </rPh>
    <rPh sb="5" eb="7">
      <t>タンカ</t>
    </rPh>
    <phoneticPr fontId="1"/>
  </si>
  <si>
    <t>募集賃料（坪単価）</t>
    <rPh sb="0" eb="2">
      <t>ボシュウ</t>
    </rPh>
    <rPh sb="2" eb="4">
      <t>チンリョウ</t>
    </rPh>
    <rPh sb="5" eb="6">
      <t>ツボ</t>
    </rPh>
    <rPh sb="6" eb="8">
      <t>タンカ</t>
    </rPh>
    <phoneticPr fontId="1"/>
  </si>
  <si>
    <t>エントランス開閉時間</t>
    <rPh sb="6" eb="8">
      <t>カイヘイ</t>
    </rPh>
    <rPh sb="8" eb="10">
      <t>ジカン</t>
    </rPh>
    <phoneticPr fontId="1"/>
  </si>
  <si>
    <t>メモ</t>
    <phoneticPr fontId="1"/>
  </si>
  <si>
    <t>ランニングコスト(税別)</t>
    <rPh sb="9" eb="11">
      <t>ゼイベツ</t>
    </rPh>
    <phoneticPr fontId="1"/>
  </si>
  <si>
    <t>イニシャルコスト(税別)</t>
    <rPh sb="9" eb="11">
      <t>ゼイベツ</t>
    </rPh>
    <phoneticPr fontId="1"/>
  </si>
  <si>
    <t>オフィス物件比較表</t>
    <rPh sb="4" eb="6">
      <t>ブッケン</t>
    </rPh>
    <rPh sb="6" eb="8">
      <t>ヒカク</t>
    </rPh>
    <rPh sb="8" eb="9">
      <t>ヒョウ</t>
    </rPh>
    <phoneticPr fontId="1"/>
  </si>
  <si>
    <t>保証金・敷金</t>
    <rPh sb="0" eb="2">
      <t>ホショウ</t>
    </rPh>
    <rPh sb="2" eb="3">
      <t>キン</t>
    </rPh>
    <rPh sb="4" eb="6">
      <t>シキキン</t>
    </rPh>
    <phoneticPr fontId="1"/>
  </si>
  <si>
    <t>トイレ</t>
    <phoneticPr fontId="1"/>
  </si>
  <si>
    <t>室内男女別</t>
    <rPh sb="0" eb="2">
      <t>シツナイ</t>
    </rPh>
    <rPh sb="2" eb="4">
      <t>ダンジョ</t>
    </rPh>
    <rPh sb="4" eb="5">
      <t>ベツ</t>
    </rPh>
    <phoneticPr fontId="1"/>
  </si>
  <si>
    <t>耐震基準</t>
    <rPh sb="0" eb="2">
      <t>タイシン</t>
    </rPh>
    <rPh sb="2" eb="4">
      <t>キジュン</t>
    </rPh>
    <phoneticPr fontId="1"/>
  </si>
  <si>
    <t>ワンフロア</t>
    <phoneticPr fontId="1"/>
  </si>
  <si>
    <t>月～土曜　</t>
    <rPh sb="0" eb="1">
      <t>ゲツ</t>
    </rPh>
    <rPh sb="2" eb="4">
      <t>ドヨウ</t>
    </rPh>
    <phoneticPr fontId="1"/>
  </si>
  <si>
    <t>タイルカーペット</t>
    <phoneticPr fontId="1"/>
  </si>
  <si>
    <t>１階テナント</t>
    <rPh sb="1" eb="2">
      <t>カイ</t>
    </rPh>
    <phoneticPr fontId="1"/>
  </si>
  <si>
    <t>作成日：</t>
    <rPh sb="0" eb="3">
      <t>サクセイビ</t>
    </rPh>
    <phoneticPr fontId="1"/>
  </si>
  <si>
    <t>←自動計算します。使い勝手が悪いときは、直接、数字を入力してください</t>
    <rPh sb="1" eb="3">
      <t>ジドウ</t>
    </rPh>
    <rPh sb="3" eb="5">
      <t>ケイサン</t>
    </rPh>
    <rPh sb="9" eb="10">
      <t>ツカ</t>
    </rPh>
    <rPh sb="11" eb="13">
      <t>ガッテ</t>
    </rPh>
    <rPh sb="14" eb="15">
      <t>ワル</t>
    </rPh>
    <rPh sb="20" eb="22">
      <t>チョクセツ</t>
    </rPh>
    <rPh sb="23" eb="25">
      <t>スウジ</t>
    </rPh>
    <rPh sb="26" eb="28">
      <t>ニュウリョク</t>
    </rPh>
    <phoneticPr fontId="1"/>
  </si>
  <si>
    <t>契約面積</t>
    <rPh sb="0" eb="2">
      <t>ケイヤク</t>
    </rPh>
    <rPh sb="2" eb="4">
      <t>メンセキ</t>
    </rPh>
    <phoneticPr fontId="1"/>
  </si>
  <si>
    <t>←比較したい項目ある場合はお使いください。</t>
    <rPh sb="1" eb="3">
      <t>ヒカク</t>
    </rPh>
    <rPh sb="6" eb="8">
      <t>コウモク</t>
    </rPh>
    <rPh sb="10" eb="12">
      <t>バアイ</t>
    </rPh>
    <rPh sb="14" eb="15">
      <t>ツカ</t>
    </rPh>
    <phoneticPr fontId="1"/>
  </si>
  <si>
    <t>平日制限なし</t>
    <phoneticPr fontId="1"/>
  </si>
  <si>
    <t>駅名</t>
    <rPh sb="0" eb="2">
      <t>エキメイ</t>
    </rPh>
    <phoneticPr fontId="1"/>
  </si>
  <si>
    <t>分数(数字のみ）</t>
    <rPh sb="0" eb="1">
      <t>フン</t>
    </rPh>
    <rPh sb="1" eb="2">
      <t>スウ</t>
    </rPh>
    <rPh sb="3" eb="5">
      <t>スウジ</t>
    </rPh>
    <phoneticPr fontId="1"/>
  </si>
  <si>
    <t>住所</t>
    <rPh sb="0" eb="2">
      <t>ジュウショ</t>
    </rPh>
    <phoneticPr fontId="1"/>
  </si>
  <si>
    <t>ビル名</t>
    <rPh sb="2" eb="3">
      <t>メイ</t>
    </rPh>
    <phoneticPr fontId="1"/>
  </si>
  <si>
    <t>←画像を貼り付けてお使いください</t>
    <rPh sb="1" eb="3">
      <t>ガゾウ</t>
    </rPh>
    <rPh sb="4" eb="5">
      <t>ハ</t>
    </rPh>
    <rPh sb="6" eb="7">
      <t>ツ</t>
    </rPh>
    <rPh sb="10" eb="11">
      <t>ツカ</t>
    </rPh>
    <phoneticPr fontId="1"/>
  </si>
  <si>
    <t>竣工年・規模</t>
    <rPh sb="0" eb="2">
      <t>シュンコウ</t>
    </rPh>
    <rPh sb="2" eb="3">
      <t>ドシ</t>
    </rPh>
    <rPh sb="4" eb="6">
      <t>キボ</t>
    </rPh>
    <phoneticPr fontId="1"/>
  </si>
  <si>
    <t>竣工年</t>
    <rPh sb="0" eb="2">
      <t>シュンコウ</t>
    </rPh>
    <rPh sb="2" eb="3">
      <t>ネン</t>
    </rPh>
    <phoneticPr fontId="1"/>
  </si>
  <si>
    <t>階建</t>
    <rPh sb="0" eb="2">
      <t>カイダ</t>
    </rPh>
    <phoneticPr fontId="1"/>
  </si>
  <si>
    <t>←比較したい内容によって項目を変更してください</t>
    <rPh sb="1" eb="3">
      <t>ヒカク</t>
    </rPh>
    <rPh sb="6" eb="8">
      <t>ナイヨウ</t>
    </rPh>
    <rPh sb="12" eb="14">
      <t>コウモク</t>
    </rPh>
    <rPh sb="15" eb="17">
      <t>ヘンコウ</t>
    </rPh>
    <phoneticPr fontId="1"/>
  </si>
  <si>
    <t>階</t>
    <rPh sb="0" eb="1">
      <t>カイ</t>
    </rPh>
    <phoneticPr fontId="1"/>
  </si>
  <si>
    <t>坪</t>
    <rPh sb="0" eb="1">
      <t>ツボ</t>
    </rPh>
    <phoneticPr fontId="1"/>
  </si>
  <si>
    <t>賃料の1ヶ月分</t>
    <rPh sb="0" eb="2">
      <t>チンリョウ</t>
    </rPh>
    <rPh sb="5" eb="6">
      <t>ゲツ</t>
    </rPh>
    <rPh sb="6" eb="7">
      <t>ブン</t>
    </rPh>
    <phoneticPr fontId="1"/>
  </si>
  <si>
    <t>敷金の10％</t>
    <rPh sb="0" eb="2">
      <t>シキキン</t>
    </rPh>
    <phoneticPr fontId="1"/>
  </si>
  <si>
    <t>交渉後金額</t>
    <rPh sb="0" eb="2">
      <t>コウショウ</t>
    </rPh>
    <rPh sb="2" eb="3">
      <t>ノチ</t>
    </rPh>
    <rPh sb="3" eb="5">
      <t>キンガク</t>
    </rPh>
    <phoneticPr fontId="1"/>
  </si>
  <si>
    <t>評価</t>
    <rPh sb="0" eb="2">
      <t>ヒョウカ</t>
    </rPh>
    <phoneticPr fontId="1"/>
  </si>
  <si>
    <t>★★★★★</t>
  </si>
  <si>
    <t>●●●駅</t>
    <rPh sb="3" eb="4">
      <t>エキ</t>
    </rPh>
    <phoneticPr fontId="1"/>
  </si>
  <si>
    <t>ワンフロア・分割</t>
    <rPh sb="6" eb="8">
      <t>ブンカツ</t>
    </rPh>
    <phoneticPr fontId="1"/>
  </si>
  <si>
    <t>グロス・ネット</t>
    <phoneticPr fontId="1"/>
  </si>
  <si>
    <t>2016年10月上旬</t>
    <rPh sb="4" eb="5">
      <t>ネン</t>
    </rPh>
    <rPh sb="7" eb="8">
      <t>ガツ</t>
    </rPh>
    <rPh sb="8" eb="10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</si>
</sst>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&quot;階&quot;"/>
    <numFmt numFmtId="177" formatCode="0.00&quot;坪&quot;"/>
    <numFmt numFmtId="178" formatCode="#,##0&quot;円&quot;"/>
    <numFmt numFmtId="179" formatCode="yyyy&quot;年&quot;m&quot;月&quot;d&quot;日入居予定&quot;"/>
    <numFmt numFmtId="180" formatCode="0000&quot;㎜&quot;"/>
    <numFmt numFmtId="181" formatCode="&quot;徒&quot;&quot;歩&quot;0&quot;分&quot;"/>
    <numFmt numFmtId="182" formatCode="&quot;賃&quot;&quot;料&quot;&quot;の&quot;0&quot;ヶ&quot;&quot;月&quot;&quot;分&quot;"/>
    <numFmt numFmtId="183" formatCode="0000&quot;年竣工&quot;"/>
    <numFmt numFmtId="184" formatCode="#,##0&quot;mm&quot;"/>
    <numFmt numFmtId="185" formatCode="[$-F800]dddd\,\ mmmm\ dd\,\ yyyy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8"/>
      <name val="メイリオ"/>
      <family val="3"/>
      <charset val="128"/>
    </font>
    <font>
      <b/>
      <sz val="6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11"/>
      <name val="メイリオ"/>
      <family val="3"/>
      <charset val="128"/>
    </font>
    <font>
      <b/>
      <sz val="7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8"/>
      </bottom>
      <diagonal/>
    </border>
    <border>
      <left/>
      <right style="thin">
        <color indexed="64"/>
      </right>
      <top style="medium">
        <color indexed="64"/>
      </top>
      <bottom style="thin">
        <color indexed="5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58"/>
      </top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5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58"/>
      </top>
      <bottom style="hair">
        <color indexed="64"/>
      </bottom>
      <diagonal/>
    </border>
    <border>
      <left/>
      <right style="double">
        <color indexed="64"/>
      </right>
      <top style="hair">
        <color indexed="58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58"/>
      </top>
      <bottom style="hair">
        <color indexed="5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/>
      <right style="medium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58"/>
      </right>
      <top style="hair">
        <color indexed="64"/>
      </top>
      <bottom style="hair">
        <color indexed="64"/>
      </bottom>
      <diagonal/>
    </border>
    <border>
      <left style="thin">
        <color indexed="5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5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double">
        <color indexed="64"/>
      </left>
      <right style="thin">
        <color auto="1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58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81" fontId="5" fillId="0" borderId="3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7" fontId="5" fillId="0" borderId="7" xfId="0" applyNumberFormat="1" applyFont="1" applyFill="1" applyBorder="1" applyAlignment="1">
      <alignment horizontal="center" vertical="center" shrinkToFit="1"/>
    </xf>
    <xf numFmtId="176" fontId="5" fillId="0" borderId="36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 shrinkToFit="1"/>
    </xf>
    <xf numFmtId="177" fontId="5" fillId="0" borderId="26" xfId="0" applyNumberFormat="1" applyFont="1" applyFill="1" applyBorder="1" applyAlignment="1">
      <alignment horizontal="center" vertical="center" shrinkToFit="1"/>
    </xf>
    <xf numFmtId="177" fontId="5" fillId="0" borderId="27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shrinkToFit="1"/>
    </xf>
    <xf numFmtId="180" fontId="5" fillId="0" borderId="52" xfId="0" applyNumberFormat="1" applyFont="1" applyFill="1" applyBorder="1" applyAlignment="1">
      <alignment horizontal="center" vertical="center" shrinkToFit="1"/>
    </xf>
    <xf numFmtId="180" fontId="5" fillId="0" borderId="48" xfId="0" applyNumberFormat="1" applyFont="1" applyFill="1" applyBorder="1" applyAlignment="1">
      <alignment horizontal="center" vertical="center" shrinkToFit="1"/>
    </xf>
    <xf numFmtId="180" fontId="5" fillId="0" borderId="53" xfId="0" applyNumberFormat="1" applyFont="1" applyFill="1" applyBorder="1" applyAlignment="1">
      <alignment horizontal="center" vertical="center" shrinkToFit="1"/>
    </xf>
    <xf numFmtId="180" fontId="5" fillId="0" borderId="50" xfId="0" applyNumberFormat="1" applyFont="1" applyFill="1" applyBorder="1" applyAlignment="1">
      <alignment horizontal="center" vertical="center" shrinkToFit="1"/>
    </xf>
    <xf numFmtId="181" fontId="5" fillId="0" borderId="5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80" fontId="5" fillId="0" borderId="4" xfId="0" applyNumberFormat="1" applyFont="1" applyFill="1" applyBorder="1" applyAlignment="1">
      <alignment horizontal="center" vertical="center" wrapText="1" shrinkToFit="1"/>
    </xf>
    <xf numFmtId="181" fontId="5" fillId="0" borderId="4" xfId="0" applyNumberFormat="1" applyFont="1" applyFill="1" applyBorder="1" applyAlignment="1">
      <alignment horizontal="center" vertical="center" shrinkToFit="1"/>
    </xf>
    <xf numFmtId="180" fontId="5" fillId="0" borderId="56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" fillId="0" borderId="60" xfId="0" applyFont="1" applyBorder="1" applyAlignment="1">
      <alignment horizontal="center" vertical="center" shrinkToFit="1"/>
    </xf>
    <xf numFmtId="185" fontId="10" fillId="0" borderId="60" xfId="0" applyNumberFormat="1" applyFont="1" applyBorder="1" applyAlignment="1">
      <alignment horizontal="right" shrinkToFit="1"/>
    </xf>
    <xf numFmtId="14" fontId="10" fillId="0" borderId="61" xfId="0" applyNumberFormat="1" applyFont="1" applyBorder="1" applyAlignment="1">
      <alignment shrinkToFit="1"/>
    </xf>
    <xf numFmtId="0" fontId="4" fillId="0" borderId="62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Alignment="1"/>
    <xf numFmtId="0" fontId="9" fillId="0" borderId="0" xfId="0" applyFont="1" applyAlignment="1">
      <alignment vertical="center" shrinkToFit="1"/>
    </xf>
    <xf numFmtId="0" fontId="13" fillId="0" borderId="0" xfId="0" applyFont="1" applyAlignment="1"/>
    <xf numFmtId="0" fontId="9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11" fontId="4" fillId="0" borderId="0" xfId="0" applyNumberFormat="1" applyFont="1" applyAlignment="1">
      <alignment horizontal="center" vertical="center" shrinkToFit="1"/>
    </xf>
    <xf numFmtId="11" fontId="11" fillId="0" borderId="0" xfId="0" applyNumberFormat="1" applyFont="1" applyBorder="1" applyAlignment="1">
      <alignment horizontal="center" vertical="center" wrapText="1" shrinkToFit="1"/>
    </xf>
    <xf numFmtId="11" fontId="13" fillId="0" borderId="0" xfId="0" applyNumberFormat="1" applyFont="1" applyAlignment="1">
      <alignment vertical="center"/>
    </xf>
    <xf numFmtId="179" fontId="5" fillId="0" borderId="49" xfId="0" applyNumberFormat="1" applyFont="1" applyFill="1" applyBorder="1" applyAlignment="1">
      <alignment horizontal="center" vertical="center" shrinkToFit="1"/>
    </xf>
    <xf numFmtId="179" fontId="5" fillId="0" borderId="76" xfId="0" applyNumberFormat="1" applyFont="1" applyFill="1" applyBorder="1" applyAlignment="1">
      <alignment horizontal="center" vertical="center" shrinkToFit="1"/>
    </xf>
    <xf numFmtId="179" fontId="5" fillId="0" borderId="77" xfId="0" applyNumberFormat="1" applyFont="1" applyFill="1" applyBorder="1" applyAlignment="1">
      <alignment horizontal="center" vertical="center" shrinkToFit="1"/>
    </xf>
    <xf numFmtId="179" fontId="5" fillId="0" borderId="81" xfId="0" applyNumberFormat="1" applyFont="1" applyFill="1" applyBorder="1" applyAlignment="1">
      <alignment horizontal="center" vertical="center" shrinkToFit="1"/>
    </xf>
    <xf numFmtId="183" fontId="5" fillId="0" borderId="82" xfId="0" applyNumberFormat="1" applyFont="1" applyFill="1" applyBorder="1" applyAlignment="1">
      <alignment horizontal="center" vertical="center" shrinkToFit="1"/>
    </xf>
    <xf numFmtId="55" fontId="5" fillId="0" borderId="0" xfId="0" applyNumberFormat="1" applyFont="1" applyFill="1" applyBorder="1" applyAlignment="1">
      <alignment horizontal="center" vertical="center" shrinkToFit="1"/>
    </xf>
    <xf numFmtId="183" fontId="5" fillId="0" borderId="83" xfId="0" applyNumberFormat="1" applyFont="1" applyFill="1" applyBorder="1" applyAlignment="1">
      <alignment horizontal="center" vertical="center" shrinkToFit="1"/>
    </xf>
    <xf numFmtId="55" fontId="5" fillId="0" borderId="84" xfId="0" applyNumberFormat="1" applyFont="1" applyFill="1" applyBorder="1" applyAlignment="1">
      <alignment horizontal="center" vertical="center" shrinkToFit="1"/>
    </xf>
    <xf numFmtId="55" fontId="5" fillId="0" borderId="85" xfId="0" applyNumberFormat="1" applyFont="1" applyFill="1" applyBorder="1" applyAlignment="1">
      <alignment horizontal="center" vertical="center" shrinkToFit="1"/>
    </xf>
    <xf numFmtId="11" fontId="8" fillId="0" borderId="89" xfId="0" applyNumberFormat="1" applyFont="1" applyFill="1" applyBorder="1" applyAlignment="1">
      <alignment horizontal="center" vertical="center" shrinkToFit="1"/>
    </xf>
    <xf numFmtId="11" fontId="8" fillId="0" borderId="90" xfId="0" applyNumberFormat="1" applyFont="1" applyFill="1" applyBorder="1" applyAlignment="1">
      <alignment horizontal="center" vertical="center" shrinkToFit="1"/>
    </xf>
    <xf numFmtId="11" fontId="8" fillId="0" borderId="91" xfId="0" applyNumberFormat="1" applyFont="1" applyFill="1" applyBorder="1" applyAlignment="1">
      <alignment horizontal="center" vertical="center" shrinkToFit="1"/>
    </xf>
    <xf numFmtId="11" fontId="8" fillId="0" borderId="88" xfId="0" applyNumberFormat="1" applyFont="1" applyFill="1" applyBorder="1" applyAlignment="1">
      <alignment horizontal="center" vertical="center" shrinkToFit="1"/>
    </xf>
    <xf numFmtId="178" fontId="7" fillId="4" borderId="69" xfId="0" applyNumberFormat="1" applyFont="1" applyFill="1" applyBorder="1" applyAlignment="1">
      <alignment horizontal="center" vertical="center" shrinkToFit="1"/>
    </xf>
    <xf numFmtId="178" fontId="5" fillId="0" borderId="8" xfId="0" applyNumberFormat="1" applyFont="1" applyFill="1" applyBorder="1" applyAlignment="1">
      <alignment horizontal="center" vertical="center" shrinkToFit="1"/>
    </xf>
    <xf numFmtId="55" fontId="5" fillId="0" borderId="2" xfId="0" applyNumberFormat="1" applyFont="1" applyFill="1" applyBorder="1" applyAlignment="1">
      <alignment horizontal="center" vertical="center" shrinkToFit="1"/>
    </xf>
    <xf numFmtId="55" fontId="5" fillId="0" borderId="3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3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3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center" vertical="center" shrinkToFit="1"/>
    </xf>
    <xf numFmtId="180" fontId="5" fillId="0" borderId="9" xfId="0" applyNumberFormat="1" applyFont="1" applyFill="1" applyBorder="1" applyAlignment="1">
      <alignment horizontal="center" vertical="center" shrinkToFit="1"/>
    </xf>
    <xf numFmtId="180" fontId="14" fillId="5" borderId="1" xfId="0" applyNumberFormat="1" applyFont="1" applyFill="1" applyBorder="1" applyAlignment="1">
      <alignment horizontal="center" vertical="center" shrinkToFit="1"/>
    </xf>
    <xf numFmtId="180" fontId="14" fillId="5" borderId="9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9" fontId="5" fillId="0" borderId="46" xfId="0" applyNumberFormat="1" applyFont="1" applyFill="1" applyBorder="1" applyAlignment="1">
      <alignment horizontal="center" vertical="center" shrinkToFit="1"/>
    </xf>
    <xf numFmtId="179" fontId="5" fillId="0" borderId="47" xfId="0" applyNumberFormat="1" applyFont="1" applyFill="1" applyBorder="1" applyAlignment="1">
      <alignment horizontal="center" vertical="center" shrinkToFit="1"/>
    </xf>
    <xf numFmtId="178" fontId="5" fillId="0" borderId="24" xfId="0" applyNumberFormat="1" applyFont="1" applyFill="1" applyBorder="1" applyAlignment="1">
      <alignment horizontal="center" vertical="center" shrinkToFit="1"/>
    </xf>
    <xf numFmtId="178" fontId="7" fillId="3" borderId="70" xfId="0" applyNumberFormat="1" applyFont="1" applyFill="1" applyBorder="1" applyAlignment="1">
      <alignment horizontal="center" vertical="center" shrinkToFit="1"/>
    </xf>
    <xf numFmtId="182" fontId="5" fillId="0" borderId="57" xfId="0" applyNumberFormat="1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39" xfId="0" applyFont="1" applyFill="1" applyBorder="1" applyAlignment="1">
      <alignment horizontal="center" vertical="center" shrinkToFit="1"/>
    </xf>
    <xf numFmtId="180" fontId="14" fillId="5" borderId="19" xfId="0" applyNumberFormat="1" applyFont="1" applyFill="1" applyBorder="1" applyAlignment="1">
      <alignment horizontal="center" vertical="center" shrinkToFit="1"/>
    </xf>
    <xf numFmtId="180" fontId="14" fillId="5" borderId="20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180" fontId="5" fillId="0" borderId="19" xfId="0" applyNumberFormat="1" applyFont="1" applyFill="1" applyBorder="1" applyAlignment="1">
      <alignment horizontal="center" vertical="center" shrinkToFit="1"/>
    </xf>
    <xf numFmtId="180" fontId="5" fillId="0" borderId="20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180" fontId="5" fillId="0" borderId="28" xfId="0" applyNumberFormat="1" applyFont="1" applyFill="1" applyBorder="1" applyAlignment="1">
      <alignment horizontal="left" vertical="top" wrapText="1" shrinkToFit="1"/>
    </xf>
    <xf numFmtId="180" fontId="5" fillId="0" borderId="10" xfId="0" applyNumberFormat="1" applyFont="1" applyFill="1" applyBorder="1" applyAlignment="1">
      <alignment horizontal="left" vertical="top" wrapText="1" shrinkToFit="1"/>
    </xf>
    <xf numFmtId="180" fontId="5" fillId="0" borderId="11" xfId="0" applyNumberFormat="1" applyFont="1" applyFill="1" applyBorder="1" applyAlignment="1">
      <alignment horizontal="left" vertical="top" wrapText="1" shrinkToFit="1"/>
    </xf>
    <xf numFmtId="180" fontId="5" fillId="0" borderId="29" xfId="0" applyNumberFormat="1" applyFont="1" applyFill="1" applyBorder="1" applyAlignment="1">
      <alignment horizontal="left" vertical="top" wrapText="1" shrinkToFit="1"/>
    </xf>
    <xf numFmtId="180" fontId="5" fillId="0" borderId="4" xfId="0" applyNumberFormat="1" applyFont="1" applyFill="1" applyBorder="1" applyAlignment="1">
      <alignment horizontal="center" vertical="center" shrinkToFit="1"/>
    </xf>
    <xf numFmtId="180" fontId="5" fillId="0" borderId="5" xfId="0" applyNumberFormat="1" applyFont="1" applyFill="1" applyBorder="1" applyAlignment="1">
      <alignment horizontal="center" vertical="center" shrinkToFit="1"/>
    </xf>
    <xf numFmtId="55" fontId="5" fillId="0" borderId="4" xfId="0" applyNumberFormat="1" applyFont="1" applyFill="1" applyBorder="1" applyAlignment="1">
      <alignment horizontal="center" vertical="center" shrinkToFit="1"/>
    </xf>
    <xf numFmtId="55" fontId="5" fillId="0" borderId="5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178" fontId="5" fillId="0" borderId="7" xfId="0" applyNumberFormat="1" applyFont="1" applyFill="1" applyBorder="1" applyAlignment="1">
      <alignment horizontal="center" vertical="center" shrinkToFit="1"/>
    </xf>
    <xf numFmtId="178" fontId="5" fillId="0" borderId="36" xfId="0" applyNumberFormat="1" applyFont="1" applyFill="1" applyBorder="1" applyAlignment="1">
      <alignment horizontal="center" vertical="center" shrinkToFit="1"/>
    </xf>
    <xf numFmtId="178" fontId="5" fillId="0" borderId="78" xfId="0" applyNumberFormat="1" applyFont="1" applyFill="1" applyBorder="1" applyAlignment="1">
      <alignment horizontal="center" vertical="center" shrinkToFit="1"/>
    </xf>
    <xf numFmtId="184" fontId="5" fillId="0" borderId="4" xfId="0" applyNumberFormat="1" applyFont="1" applyFill="1" applyBorder="1" applyAlignment="1">
      <alignment horizontal="center" vertical="center" shrinkToFit="1"/>
    </xf>
    <xf numFmtId="184" fontId="5" fillId="0" borderId="5" xfId="0" applyNumberFormat="1" applyFont="1" applyFill="1" applyBorder="1" applyAlignment="1">
      <alignment horizontal="center" vertical="center" shrinkToFit="1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178" fontId="7" fillId="3" borderId="74" xfId="0" applyNumberFormat="1" applyFont="1" applyFill="1" applyBorder="1" applyAlignment="1">
      <alignment horizontal="center" vertical="center" shrinkToFit="1"/>
    </xf>
    <xf numFmtId="178" fontId="7" fillId="3" borderId="79" xfId="0" applyNumberFormat="1" applyFont="1" applyFill="1" applyBorder="1" applyAlignment="1">
      <alignment horizontal="center" vertical="center" shrinkToFit="1"/>
    </xf>
    <xf numFmtId="182" fontId="5" fillId="0" borderId="75" xfId="0" applyNumberFormat="1" applyFont="1" applyFill="1" applyBorder="1" applyAlignment="1">
      <alignment horizontal="center" vertical="center" shrinkToFit="1"/>
    </xf>
    <xf numFmtId="182" fontId="5" fillId="0" borderId="58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shrinkToFit="1"/>
    </xf>
    <xf numFmtId="179" fontId="5" fillId="0" borderId="5" xfId="0" applyNumberFormat="1" applyFont="1" applyFill="1" applyBorder="1" applyAlignment="1">
      <alignment horizontal="center" vertical="center" shrinkToFit="1"/>
    </xf>
    <xf numFmtId="178" fontId="5" fillId="0" borderId="73" xfId="0" applyNumberFormat="1" applyFont="1" applyFill="1" applyBorder="1" applyAlignment="1">
      <alignment horizontal="center" vertical="center" shrinkToFit="1"/>
    </xf>
    <xf numFmtId="178" fontId="5" fillId="0" borderId="59" xfId="0" applyNumberFormat="1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178" fontId="5" fillId="0" borderId="72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6" fillId="2" borderId="9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11" fontId="5" fillId="0" borderId="86" xfId="0" applyNumberFormat="1" applyFont="1" applyFill="1" applyBorder="1" applyAlignment="1">
      <alignment horizontal="center" vertical="center" shrinkToFit="1"/>
    </xf>
    <xf numFmtId="11" fontId="5" fillId="0" borderId="87" xfId="0" applyNumberFormat="1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4" borderId="67" xfId="0" applyFont="1" applyFill="1" applyBorder="1" applyAlignment="1">
      <alignment horizontal="center" vertical="center" shrinkToFit="1"/>
    </xf>
    <xf numFmtId="0" fontId="7" fillId="4" borderId="68" xfId="0" applyFont="1" applyFill="1" applyBorder="1" applyAlignment="1">
      <alignment horizontal="center" vertical="center" shrinkToFit="1"/>
    </xf>
    <xf numFmtId="178" fontId="7" fillId="4" borderId="71" xfId="0" applyNumberFormat="1" applyFont="1" applyFill="1" applyBorder="1" applyAlignment="1">
      <alignment horizontal="center" vertical="center" shrinkToFit="1"/>
    </xf>
    <xf numFmtId="178" fontId="7" fillId="4" borderId="8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748392</xdr:colOff>
      <xdr:row>9</xdr:row>
      <xdr:rowOff>94129</xdr:rowOff>
    </xdr:from>
    <xdr:to>
      <xdr:col>5</xdr:col>
      <xdr:colOff>683558</xdr:colOff>
      <xdr:row>9</xdr:row>
      <xdr:rowOff>1764529</xdr:rowOff>
    </xdr:to>
    <xdr:sp macro="" textlink="">
      <xdr:nvSpPr>
        <xdr:cNvPr id="6" name="Rectangle 19" descr="1572"/>
        <xdr:cNvSpPr>
          <a:spLocks noChangeArrowheads="1"/>
        </xdr:cNvSpPr>
      </xdr:nvSpPr>
      <xdr:spPr bwMode="auto">
        <a:xfrm>
          <a:off x="3782785" y="2625058"/>
          <a:ext cx="1255059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  <xdr:twoCellAnchor>
    <xdr:from>
      <xdr:col>6</xdr:col>
      <xdr:colOff>748392</xdr:colOff>
      <xdr:row>9</xdr:row>
      <xdr:rowOff>94129</xdr:rowOff>
    </xdr:from>
    <xdr:to>
      <xdr:col>7</xdr:col>
      <xdr:colOff>683558</xdr:colOff>
      <xdr:row>9</xdr:row>
      <xdr:rowOff>1764529</xdr:rowOff>
    </xdr:to>
    <xdr:sp macro="" textlink="">
      <xdr:nvSpPr>
        <xdr:cNvPr id="10" name="Rectangle 19" descr="1572"/>
        <xdr:cNvSpPr>
          <a:spLocks noChangeArrowheads="1"/>
        </xdr:cNvSpPr>
      </xdr:nvSpPr>
      <xdr:spPr bwMode="auto">
        <a:xfrm>
          <a:off x="9062356" y="2625058"/>
          <a:ext cx="1255059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  <xdr:twoCellAnchor>
    <xdr:from>
      <xdr:col>8</xdr:col>
      <xdr:colOff>748392</xdr:colOff>
      <xdr:row>9</xdr:row>
      <xdr:rowOff>94129</xdr:rowOff>
    </xdr:from>
    <xdr:to>
      <xdr:col>9</xdr:col>
      <xdr:colOff>683558</xdr:colOff>
      <xdr:row>9</xdr:row>
      <xdr:rowOff>1764529</xdr:rowOff>
    </xdr:to>
    <xdr:sp macro="" textlink="">
      <xdr:nvSpPr>
        <xdr:cNvPr id="13" name="Rectangle 19" descr="1572"/>
        <xdr:cNvSpPr>
          <a:spLocks noChangeArrowheads="1"/>
        </xdr:cNvSpPr>
      </xdr:nvSpPr>
      <xdr:spPr bwMode="auto">
        <a:xfrm>
          <a:off x="6422571" y="2625058"/>
          <a:ext cx="1255058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  <xdr:twoCellAnchor>
    <xdr:from>
      <xdr:col>10</xdr:col>
      <xdr:colOff>748392</xdr:colOff>
      <xdr:row>9</xdr:row>
      <xdr:rowOff>94129</xdr:rowOff>
    </xdr:from>
    <xdr:to>
      <xdr:col>11</xdr:col>
      <xdr:colOff>683558</xdr:colOff>
      <xdr:row>9</xdr:row>
      <xdr:rowOff>1764529</xdr:rowOff>
    </xdr:to>
    <xdr:sp macro="" textlink="">
      <xdr:nvSpPr>
        <xdr:cNvPr id="14" name="Rectangle 19" descr="1572"/>
        <xdr:cNvSpPr>
          <a:spLocks noChangeArrowheads="1"/>
        </xdr:cNvSpPr>
      </xdr:nvSpPr>
      <xdr:spPr bwMode="auto">
        <a:xfrm>
          <a:off x="6422571" y="2625058"/>
          <a:ext cx="1255058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  <xdr:twoCellAnchor>
    <xdr:from>
      <xdr:col>10</xdr:col>
      <xdr:colOff>748392</xdr:colOff>
      <xdr:row>9</xdr:row>
      <xdr:rowOff>94129</xdr:rowOff>
    </xdr:from>
    <xdr:to>
      <xdr:col>11</xdr:col>
      <xdr:colOff>683558</xdr:colOff>
      <xdr:row>9</xdr:row>
      <xdr:rowOff>1764529</xdr:rowOff>
    </xdr:to>
    <xdr:sp macro="" textlink="">
      <xdr:nvSpPr>
        <xdr:cNvPr id="15" name="Rectangle 19" descr="1572"/>
        <xdr:cNvSpPr>
          <a:spLocks noChangeArrowheads="1"/>
        </xdr:cNvSpPr>
      </xdr:nvSpPr>
      <xdr:spPr bwMode="auto">
        <a:xfrm>
          <a:off x="6422571" y="2625058"/>
          <a:ext cx="1255058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  <xdr:twoCellAnchor>
    <xdr:from>
      <xdr:col>12</xdr:col>
      <xdr:colOff>748392</xdr:colOff>
      <xdr:row>9</xdr:row>
      <xdr:rowOff>94129</xdr:rowOff>
    </xdr:from>
    <xdr:to>
      <xdr:col>13</xdr:col>
      <xdr:colOff>683558</xdr:colOff>
      <xdr:row>9</xdr:row>
      <xdr:rowOff>1764529</xdr:rowOff>
    </xdr:to>
    <xdr:sp macro="" textlink="">
      <xdr:nvSpPr>
        <xdr:cNvPr id="16" name="Rectangle 19" descr="1572"/>
        <xdr:cNvSpPr>
          <a:spLocks noChangeArrowheads="1"/>
        </xdr:cNvSpPr>
      </xdr:nvSpPr>
      <xdr:spPr bwMode="auto">
        <a:xfrm>
          <a:off x="6422571" y="2625058"/>
          <a:ext cx="1255058" cy="1670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2000"/>
            <a:t>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35"/>
  <sheetViews>
    <sheetView tabSelected="1" zoomScale="70" zoomScaleNormal="70" zoomScaleSheetLayoutView="70" workbookViewId="0">
      <selection activeCell="C1" sqref="C1"/>
    </sheetView>
  </sheetViews>
  <sheetFormatPr defaultRowHeight="19.5" x14ac:dyDescent="0.45"/>
  <cols>
    <col min="1" max="1" width="6" style="1" customWidth="1"/>
    <col min="2" max="2" width="7.25" style="1" customWidth="1"/>
    <col min="3" max="4" width="13.25" style="1" customWidth="1"/>
    <col min="5" max="14" width="17.25" style="1" customWidth="1"/>
    <col min="15" max="15" width="9" style="14"/>
    <col min="16" max="16384" width="9" style="1"/>
  </cols>
  <sheetData>
    <row r="1" spans="1:18" ht="24" customHeight="1" x14ac:dyDescent="0.5">
      <c r="C1" s="33"/>
    </row>
    <row r="2" spans="1:18" ht="24" customHeight="1" x14ac:dyDescent="0.5">
      <c r="C2" s="33"/>
    </row>
    <row r="3" spans="1:18" ht="27" customHeight="1" thickBot="1" x14ac:dyDescent="0.5">
      <c r="C3" s="117" t="s">
        <v>17</v>
      </c>
      <c r="D3" s="117"/>
      <c r="E3" s="117"/>
      <c r="F3" s="117"/>
      <c r="G3" s="118"/>
      <c r="H3" s="27"/>
      <c r="I3" s="27"/>
      <c r="J3" s="27"/>
      <c r="K3" s="27"/>
      <c r="L3" s="27"/>
      <c r="M3" s="28" t="s">
        <v>26</v>
      </c>
      <c r="N3" s="29"/>
    </row>
    <row r="4" spans="1:18" s="2" customFormat="1" ht="10.5" customHeight="1" thickBot="1" x14ac:dyDescent="0.2">
      <c r="C4" s="119"/>
      <c r="D4" s="119"/>
      <c r="E4" s="119"/>
      <c r="F4" s="119"/>
      <c r="G4" s="120"/>
      <c r="H4" s="30"/>
      <c r="I4" s="30"/>
      <c r="J4" s="30"/>
      <c r="K4" s="30"/>
      <c r="L4" s="30"/>
      <c r="M4" s="30"/>
      <c r="N4" s="30"/>
      <c r="O4" s="34"/>
    </row>
    <row r="5" spans="1:18" s="3" customFormat="1" ht="21" customHeight="1" x14ac:dyDescent="0.15">
      <c r="C5" s="121" t="s">
        <v>0</v>
      </c>
      <c r="D5" s="122"/>
      <c r="E5" s="125">
        <v>1</v>
      </c>
      <c r="F5" s="126"/>
      <c r="G5" s="127">
        <v>2</v>
      </c>
      <c r="H5" s="126"/>
      <c r="I5" s="127">
        <v>3</v>
      </c>
      <c r="J5" s="126"/>
      <c r="K5" s="127">
        <v>4</v>
      </c>
      <c r="L5" s="126"/>
      <c r="M5" s="127">
        <v>5</v>
      </c>
      <c r="N5" s="128"/>
      <c r="O5" s="24"/>
    </row>
    <row r="6" spans="1:18" s="3" customFormat="1" ht="27.75" customHeight="1" thickBot="1" x14ac:dyDescent="0.2">
      <c r="C6" s="123"/>
      <c r="D6" s="124"/>
      <c r="E6" s="145" t="s">
        <v>34</v>
      </c>
      <c r="F6" s="145"/>
      <c r="G6" s="139" t="s">
        <v>34</v>
      </c>
      <c r="H6" s="140"/>
      <c r="I6" s="139" t="s">
        <v>34</v>
      </c>
      <c r="J6" s="140"/>
      <c r="K6" s="139" t="s">
        <v>34</v>
      </c>
      <c r="L6" s="140"/>
      <c r="M6" s="146" t="s">
        <v>34</v>
      </c>
      <c r="N6" s="147"/>
      <c r="O6" s="24"/>
    </row>
    <row r="7" spans="1:18" s="3" customFormat="1" ht="24.75" customHeight="1" x14ac:dyDescent="0.15">
      <c r="A7" s="25"/>
      <c r="B7" s="31"/>
      <c r="C7" s="133" t="s">
        <v>2</v>
      </c>
      <c r="D7" s="134"/>
      <c r="E7" s="135" t="s">
        <v>33</v>
      </c>
      <c r="F7" s="135"/>
      <c r="G7" s="136" t="s">
        <v>33</v>
      </c>
      <c r="H7" s="137"/>
      <c r="I7" s="136" t="s">
        <v>33</v>
      </c>
      <c r="J7" s="137"/>
      <c r="K7" s="136" t="s">
        <v>33</v>
      </c>
      <c r="L7" s="137"/>
      <c r="M7" s="135" t="s">
        <v>33</v>
      </c>
      <c r="N7" s="138"/>
      <c r="O7" s="24"/>
    </row>
    <row r="8" spans="1:18" s="3" customFormat="1" ht="20.25" customHeight="1" x14ac:dyDescent="0.15">
      <c r="A8" s="26"/>
      <c r="B8" s="32"/>
      <c r="C8" s="108" t="s">
        <v>3</v>
      </c>
      <c r="D8" s="109"/>
      <c r="E8" s="20" t="s">
        <v>47</v>
      </c>
      <c r="F8" s="22">
        <v>1</v>
      </c>
      <c r="G8" s="5" t="s">
        <v>31</v>
      </c>
      <c r="H8" s="4" t="s">
        <v>32</v>
      </c>
      <c r="I8" s="5" t="s">
        <v>31</v>
      </c>
      <c r="J8" s="4" t="s">
        <v>32</v>
      </c>
      <c r="K8" s="5" t="s">
        <v>31</v>
      </c>
      <c r="L8" s="4" t="s">
        <v>32</v>
      </c>
      <c r="M8" s="5" t="s">
        <v>31</v>
      </c>
      <c r="N8" s="19" t="s">
        <v>32</v>
      </c>
      <c r="O8" s="24"/>
    </row>
    <row r="9" spans="1:18" s="3" customFormat="1" ht="20.25" customHeight="1" thickBot="1" x14ac:dyDescent="0.2">
      <c r="B9" s="32"/>
      <c r="C9" s="108"/>
      <c r="D9" s="109"/>
      <c r="E9" s="20" t="s">
        <v>47</v>
      </c>
      <c r="F9" s="22">
        <v>5</v>
      </c>
      <c r="G9" s="5" t="s">
        <v>31</v>
      </c>
      <c r="H9" s="4" t="s">
        <v>32</v>
      </c>
      <c r="I9" s="5" t="s">
        <v>31</v>
      </c>
      <c r="J9" s="4" t="s">
        <v>32</v>
      </c>
      <c r="K9" s="5" t="s">
        <v>31</v>
      </c>
      <c r="L9" s="4" t="s">
        <v>32</v>
      </c>
      <c r="M9" s="20" t="s">
        <v>31</v>
      </c>
      <c r="N9" s="19" t="s">
        <v>32</v>
      </c>
      <c r="O9" s="24"/>
    </row>
    <row r="10" spans="1:18" s="38" customFormat="1" ht="146.25" customHeight="1" thickBot="1" x14ac:dyDescent="0.2">
      <c r="B10" s="39"/>
      <c r="C10" s="129" t="s">
        <v>1</v>
      </c>
      <c r="D10" s="130"/>
      <c r="E10" s="50"/>
      <c r="F10" s="51"/>
      <c r="G10" s="52"/>
      <c r="H10" s="51"/>
      <c r="I10" s="52"/>
      <c r="J10" s="51"/>
      <c r="K10" s="52"/>
      <c r="L10" s="51"/>
      <c r="M10" s="52"/>
      <c r="N10" s="53"/>
      <c r="O10" s="40" t="s">
        <v>35</v>
      </c>
    </row>
    <row r="11" spans="1:18" s="3" customFormat="1" ht="22.5" customHeight="1" x14ac:dyDescent="0.15">
      <c r="B11" s="31"/>
      <c r="C11" s="131" t="s">
        <v>36</v>
      </c>
      <c r="D11" s="132"/>
      <c r="E11" s="45" t="s">
        <v>37</v>
      </c>
      <c r="F11" s="46" t="s">
        <v>38</v>
      </c>
      <c r="G11" s="47"/>
      <c r="H11" s="48"/>
      <c r="I11" s="47"/>
      <c r="J11" s="48"/>
      <c r="K11" s="47"/>
      <c r="L11" s="48"/>
      <c r="M11" s="45"/>
      <c r="N11" s="49"/>
      <c r="O11" s="36"/>
      <c r="P11" s="7"/>
      <c r="Q11" s="6"/>
      <c r="R11" s="7"/>
    </row>
    <row r="12" spans="1:18" ht="22.5" customHeight="1" x14ac:dyDescent="0.25">
      <c r="B12" s="31"/>
      <c r="C12" s="108" t="s">
        <v>21</v>
      </c>
      <c r="D12" s="109"/>
      <c r="E12" s="100"/>
      <c r="F12" s="100"/>
      <c r="G12" s="58"/>
      <c r="H12" s="59"/>
      <c r="I12" s="58"/>
      <c r="J12" s="59"/>
      <c r="K12" s="58"/>
      <c r="L12" s="59"/>
      <c r="M12" s="100"/>
      <c r="N12" s="101"/>
      <c r="O12" s="37" t="s">
        <v>39</v>
      </c>
    </row>
    <row r="13" spans="1:18" ht="22.5" customHeight="1" thickBot="1" x14ac:dyDescent="0.5">
      <c r="B13" s="31"/>
      <c r="C13" s="77" t="s">
        <v>25</v>
      </c>
      <c r="D13" s="78"/>
      <c r="E13" s="87"/>
      <c r="F13" s="87"/>
      <c r="G13" s="60"/>
      <c r="H13" s="61"/>
      <c r="I13" s="60"/>
      <c r="J13" s="61"/>
      <c r="K13" s="60"/>
      <c r="L13" s="61"/>
      <c r="M13" s="87"/>
      <c r="N13" s="88"/>
    </row>
    <row r="14" spans="1:18" s="6" customFormat="1" ht="22.5" customHeight="1" x14ac:dyDescent="0.15">
      <c r="B14" s="31"/>
      <c r="C14" s="114" t="s">
        <v>4</v>
      </c>
      <c r="D14" s="115"/>
      <c r="E14" s="10">
        <v>5</v>
      </c>
      <c r="F14" s="11">
        <v>100</v>
      </c>
      <c r="G14" s="9" t="s">
        <v>40</v>
      </c>
      <c r="H14" s="8" t="s">
        <v>41</v>
      </c>
      <c r="I14" s="9" t="s">
        <v>40</v>
      </c>
      <c r="J14" s="8" t="s">
        <v>41</v>
      </c>
      <c r="K14" s="9" t="s">
        <v>40</v>
      </c>
      <c r="L14" s="8" t="s">
        <v>41</v>
      </c>
      <c r="M14" s="10" t="s">
        <v>40</v>
      </c>
      <c r="N14" s="12" t="s">
        <v>41</v>
      </c>
      <c r="O14" s="36"/>
    </row>
    <row r="15" spans="1:18" ht="22.5" customHeight="1" x14ac:dyDescent="0.45">
      <c r="B15" s="31"/>
      <c r="C15" s="77" t="s">
        <v>22</v>
      </c>
      <c r="D15" s="78"/>
      <c r="E15" s="87" t="s">
        <v>48</v>
      </c>
      <c r="F15" s="87"/>
      <c r="G15" s="60"/>
      <c r="H15" s="61"/>
      <c r="I15" s="60"/>
      <c r="J15" s="61"/>
      <c r="K15" s="60"/>
      <c r="L15" s="61"/>
      <c r="M15" s="87"/>
      <c r="N15" s="88"/>
    </row>
    <row r="16" spans="1:18" s="3" customFormat="1" ht="22.5" customHeight="1" x14ac:dyDescent="0.15">
      <c r="B16" s="31"/>
      <c r="C16" s="108" t="s">
        <v>28</v>
      </c>
      <c r="D16" s="109"/>
      <c r="E16" s="148" t="s">
        <v>49</v>
      </c>
      <c r="F16" s="148"/>
      <c r="G16" s="66"/>
      <c r="H16" s="67"/>
      <c r="I16" s="66"/>
      <c r="J16" s="67"/>
      <c r="K16" s="66"/>
      <c r="L16" s="67"/>
      <c r="M16" s="66"/>
      <c r="N16" s="149"/>
      <c r="O16" s="24"/>
    </row>
    <row r="17" spans="2:18" ht="22.5" customHeight="1" thickBot="1" x14ac:dyDescent="0.5">
      <c r="B17" s="31"/>
      <c r="C17" s="108" t="s">
        <v>6</v>
      </c>
      <c r="D17" s="109"/>
      <c r="E17" s="110" t="s">
        <v>50</v>
      </c>
      <c r="F17" s="110"/>
      <c r="G17" s="68"/>
      <c r="H17" s="69"/>
      <c r="I17" s="68"/>
      <c r="J17" s="69"/>
      <c r="K17" s="68"/>
      <c r="L17" s="69"/>
      <c r="M17" s="110"/>
      <c r="N17" s="111"/>
    </row>
    <row r="18" spans="2:18" ht="22.5" customHeight="1" x14ac:dyDescent="0.45">
      <c r="B18" s="31"/>
      <c r="C18" s="114" t="s">
        <v>12</v>
      </c>
      <c r="D18" s="115"/>
      <c r="E18" s="116">
        <v>10000</v>
      </c>
      <c r="F18" s="55"/>
      <c r="G18" s="55"/>
      <c r="H18" s="55"/>
      <c r="I18" s="55"/>
      <c r="J18" s="55"/>
      <c r="K18" s="55"/>
      <c r="L18" s="55"/>
      <c r="M18" s="55"/>
      <c r="N18" s="99"/>
    </row>
    <row r="19" spans="2:18" ht="22.5" customHeight="1" x14ac:dyDescent="0.45">
      <c r="B19" s="31"/>
      <c r="C19" s="108" t="s">
        <v>11</v>
      </c>
      <c r="D19" s="109"/>
      <c r="E19" s="112">
        <v>5000</v>
      </c>
      <c r="F19" s="70"/>
      <c r="G19" s="70"/>
      <c r="H19" s="70"/>
      <c r="I19" s="70"/>
      <c r="J19" s="70"/>
      <c r="K19" s="70"/>
      <c r="L19" s="70"/>
      <c r="M19" s="70"/>
      <c r="N19" s="113"/>
    </row>
    <row r="20" spans="2:18" ht="22.5" customHeight="1" x14ac:dyDescent="0.45">
      <c r="B20" s="31"/>
      <c r="C20" s="102" t="s">
        <v>15</v>
      </c>
      <c r="D20" s="103"/>
      <c r="E20" s="104">
        <f>(E18+E19)*F14</f>
        <v>1500000</v>
      </c>
      <c r="F20" s="71"/>
      <c r="G20" s="71" t="e">
        <f>(G18+G19)*H14</f>
        <v>#VALUE!</v>
      </c>
      <c r="H20" s="71"/>
      <c r="I20" s="71" t="e">
        <f>(I18+I19)*J14</f>
        <v>#VALUE!</v>
      </c>
      <c r="J20" s="71"/>
      <c r="K20" s="71" t="e">
        <f>(K18+K19)*L14</f>
        <v>#VALUE!</v>
      </c>
      <c r="L20" s="71"/>
      <c r="M20" s="71" t="e">
        <f>(M18+M19)*N14</f>
        <v>#VALUE!</v>
      </c>
      <c r="N20" s="105"/>
      <c r="O20" s="35" t="s">
        <v>27</v>
      </c>
    </row>
    <row r="21" spans="2:18" ht="22.5" customHeight="1" x14ac:dyDescent="0.45">
      <c r="B21" s="31"/>
      <c r="C21" s="141" t="s">
        <v>44</v>
      </c>
      <c r="D21" s="142"/>
      <c r="E21" s="143">
        <v>1450000</v>
      </c>
      <c r="F21" s="54"/>
      <c r="G21" s="54"/>
      <c r="H21" s="54"/>
      <c r="I21" s="54"/>
      <c r="J21" s="54"/>
      <c r="K21" s="54"/>
      <c r="L21" s="54"/>
      <c r="M21" s="54"/>
      <c r="N21" s="144"/>
      <c r="O21" s="35"/>
    </row>
    <row r="22" spans="2:18" s="3" customFormat="1" ht="22.5" customHeight="1" x14ac:dyDescent="0.15">
      <c r="B22" s="31"/>
      <c r="C22" s="93" t="s">
        <v>18</v>
      </c>
      <c r="D22" s="94"/>
      <c r="E22" s="106">
        <v>10</v>
      </c>
      <c r="F22" s="72"/>
      <c r="G22" s="72"/>
      <c r="H22" s="72"/>
      <c r="I22" s="72"/>
      <c r="J22" s="72"/>
      <c r="K22" s="72"/>
      <c r="L22" s="72"/>
      <c r="M22" s="72"/>
      <c r="N22" s="107"/>
      <c r="O22" s="36"/>
      <c r="P22" s="7"/>
      <c r="Q22" s="6"/>
      <c r="R22" s="7"/>
    </row>
    <row r="23" spans="2:18" s="3" customFormat="1" ht="22.5" customHeight="1" x14ac:dyDescent="0.45">
      <c r="B23" s="31"/>
      <c r="C23" s="102" t="s">
        <v>16</v>
      </c>
      <c r="D23" s="103"/>
      <c r="E23" s="104">
        <f>E22*E18*F14</f>
        <v>10000000</v>
      </c>
      <c r="F23" s="71"/>
      <c r="G23" s="71" t="e">
        <f>G22*G18*H14</f>
        <v>#VALUE!</v>
      </c>
      <c r="H23" s="71"/>
      <c r="I23" s="71" t="e">
        <f>I22*I18*J14</f>
        <v>#VALUE!</v>
      </c>
      <c r="J23" s="71"/>
      <c r="K23" s="71" t="e">
        <f>K22*K18*L14</f>
        <v>#VALUE!</v>
      </c>
      <c r="L23" s="71"/>
      <c r="M23" s="71" t="e">
        <f>M22*M18*N14</f>
        <v>#VALUE!</v>
      </c>
      <c r="N23" s="105"/>
      <c r="O23" s="35" t="s">
        <v>27</v>
      </c>
      <c r="P23" s="7"/>
      <c r="Q23" s="6"/>
      <c r="R23" s="7"/>
    </row>
    <row r="24" spans="2:18" ht="22.5" customHeight="1" x14ac:dyDescent="0.45">
      <c r="B24" s="31"/>
      <c r="C24" s="141" t="s">
        <v>44</v>
      </c>
      <c r="D24" s="142"/>
      <c r="E24" s="143">
        <v>10000000</v>
      </c>
      <c r="F24" s="54"/>
      <c r="G24" s="54"/>
      <c r="H24" s="54"/>
      <c r="I24" s="54"/>
      <c r="J24" s="54"/>
      <c r="K24" s="54"/>
      <c r="L24" s="54"/>
      <c r="M24" s="54"/>
      <c r="N24" s="144"/>
      <c r="O24" s="35"/>
    </row>
    <row r="25" spans="2:18" s="3" customFormat="1" ht="22.5" customHeight="1" thickBot="1" x14ac:dyDescent="0.2">
      <c r="B25" s="31"/>
      <c r="C25" s="93" t="s">
        <v>10</v>
      </c>
      <c r="D25" s="94"/>
      <c r="E25" s="42" t="s">
        <v>42</v>
      </c>
      <c r="F25" s="43" t="s">
        <v>43</v>
      </c>
      <c r="G25" s="41"/>
      <c r="H25" s="43"/>
      <c r="I25" s="41"/>
      <c r="J25" s="43"/>
      <c r="K25" s="41"/>
      <c r="L25" s="43"/>
      <c r="M25" s="41"/>
      <c r="N25" s="44"/>
      <c r="O25" s="36"/>
      <c r="P25" s="7"/>
      <c r="Q25" s="6"/>
      <c r="R25" s="7"/>
    </row>
    <row r="26" spans="2:18" s="3" customFormat="1" ht="22.5" customHeight="1" x14ac:dyDescent="0.15">
      <c r="B26" s="31"/>
      <c r="C26" s="95" t="s">
        <v>7</v>
      </c>
      <c r="D26" s="96"/>
      <c r="E26" s="97" t="s">
        <v>8</v>
      </c>
      <c r="F26" s="98"/>
      <c r="G26" s="55"/>
      <c r="H26" s="55"/>
      <c r="I26" s="55"/>
      <c r="J26" s="55"/>
      <c r="K26" s="55"/>
      <c r="L26" s="55"/>
      <c r="M26" s="97"/>
      <c r="N26" s="99"/>
      <c r="O26" s="24"/>
      <c r="P26" s="13"/>
    </row>
    <row r="27" spans="2:18" s="3" customFormat="1" ht="22.5" customHeight="1" x14ac:dyDescent="0.15">
      <c r="B27" s="31"/>
      <c r="C27" s="77" t="s">
        <v>9</v>
      </c>
      <c r="D27" s="78"/>
      <c r="E27" s="56" t="s">
        <v>24</v>
      </c>
      <c r="F27" s="57"/>
      <c r="G27" s="56"/>
      <c r="H27" s="57"/>
      <c r="I27" s="56"/>
      <c r="J27" s="57"/>
      <c r="K27" s="56"/>
      <c r="L27" s="57"/>
      <c r="M27" s="89"/>
      <c r="N27" s="90"/>
      <c r="O27" s="36"/>
      <c r="P27" s="7"/>
      <c r="Q27" s="6"/>
      <c r="R27" s="7"/>
    </row>
    <row r="28" spans="2:18" ht="22.5" customHeight="1" x14ac:dyDescent="0.45">
      <c r="B28" s="31"/>
      <c r="C28" s="77" t="s">
        <v>5</v>
      </c>
      <c r="D28" s="78"/>
      <c r="E28" s="100">
        <v>2450</v>
      </c>
      <c r="F28" s="100"/>
      <c r="G28" s="58"/>
      <c r="H28" s="59"/>
      <c r="I28" s="58"/>
      <c r="J28" s="59"/>
      <c r="K28" s="58"/>
      <c r="L28" s="59"/>
      <c r="M28" s="100"/>
      <c r="N28" s="101"/>
    </row>
    <row r="29" spans="2:18" ht="22.5" customHeight="1" x14ac:dyDescent="0.45">
      <c r="B29" s="31"/>
      <c r="C29" s="77" t="s">
        <v>19</v>
      </c>
      <c r="D29" s="78"/>
      <c r="E29" s="87" t="s">
        <v>20</v>
      </c>
      <c r="F29" s="87"/>
      <c r="G29" s="60"/>
      <c r="H29" s="61"/>
      <c r="I29" s="60"/>
      <c r="J29" s="61"/>
      <c r="K29" s="60"/>
      <c r="L29" s="61"/>
      <c r="M29" s="87"/>
      <c r="N29" s="88"/>
    </row>
    <row r="30" spans="2:18" ht="24.75" customHeight="1" x14ac:dyDescent="0.45">
      <c r="B30" s="31"/>
      <c r="C30" s="91" t="s">
        <v>13</v>
      </c>
      <c r="D30" s="92"/>
      <c r="E30" s="21" t="s">
        <v>23</v>
      </c>
      <c r="F30" s="17" t="s">
        <v>30</v>
      </c>
      <c r="G30" s="15"/>
      <c r="H30" s="16"/>
      <c r="I30" s="15"/>
      <c r="J30" s="16"/>
      <c r="K30" s="15"/>
      <c r="L30" s="16"/>
      <c r="M30" s="23"/>
      <c r="N30" s="18"/>
    </row>
    <row r="31" spans="2:18" ht="22.5" customHeight="1" x14ac:dyDescent="0.45">
      <c r="B31" s="31"/>
      <c r="C31" s="77"/>
      <c r="D31" s="78"/>
      <c r="E31" s="79"/>
      <c r="F31" s="79"/>
      <c r="G31" s="62"/>
      <c r="H31" s="63"/>
      <c r="I31" s="62"/>
      <c r="J31" s="63"/>
      <c r="K31" s="62"/>
      <c r="L31" s="63"/>
      <c r="M31" s="79"/>
      <c r="N31" s="80"/>
      <c r="O31" s="35" t="s">
        <v>29</v>
      </c>
    </row>
    <row r="32" spans="2:18" ht="22.5" customHeight="1" x14ac:dyDescent="0.45">
      <c r="B32" s="31"/>
      <c r="C32" s="77"/>
      <c r="D32" s="78"/>
      <c r="E32" s="79"/>
      <c r="F32" s="79"/>
      <c r="G32" s="62"/>
      <c r="H32" s="63"/>
      <c r="I32" s="62"/>
      <c r="J32" s="63"/>
      <c r="K32" s="62"/>
      <c r="L32" s="63"/>
      <c r="M32" s="79"/>
      <c r="N32" s="80"/>
      <c r="O32" s="35"/>
    </row>
    <row r="33" spans="2:14" ht="22.5" customHeight="1" x14ac:dyDescent="0.45">
      <c r="B33" s="31"/>
      <c r="C33" s="77"/>
      <c r="D33" s="78"/>
      <c r="E33" s="79"/>
      <c r="F33" s="79"/>
      <c r="G33" s="62"/>
      <c r="H33" s="63"/>
      <c r="I33" s="62"/>
      <c r="J33" s="63"/>
      <c r="K33" s="62"/>
      <c r="L33" s="63"/>
      <c r="M33" s="79"/>
      <c r="N33" s="80"/>
    </row>
    <row r="34" spans="2:14" ht="22.5" customHeight="1" x14ac:dyDescent="0.45">
      <c r="B34" s="31"/>
      <c r="C34" s="73" t="s">
        <v>45</v>
      </c>
      <c r="D34" s="74"/>
      <c r="E34" s="75" t="s">
        <v>46</v>
      </c>
      <c r="F34" s="75"/>
      <c r="G34" s="64"/>
      <c r="H34" s="65"/>
      <c r="I34" s="64"/>
      <c r="J34" s="65"/>
      <c r="K34" s="64"/>
      <c r="L34" s="65"/>
      <c r="M34" s="75"/>
      <c r="N34" s="76"/>
    </row>
    <row r="35" spans="2:14" ht="84.75" customHeight="1" thickBot="1" x14ac:dyDescent="0.5">
      <c r="B35" s="32"/>
      <c r="C35" s="81" t="s">
        <v>14</v>
      </c>
      <c r="D35" s="82"/>
      <c r="E35" s="83"/>
      <c r="F35" s="83"/>
      <c r="G35" s="84"/>
      <c r="H35" s="85"/>
      <c r="I35" s="84"/>
      <c r="J35" s="85"/>
      <c r="K35" s="84"/>
      <c r="L35" s="85"/>
      <c r="M35" s="83"/>
      <c r="N35" s="86"/>
    </row>
  </sheetData>
  <mergeCells count="155">
    <mergeCell ref="C24:D24"/>
    <mergeCell ref="E24:F24"/>
    <mergeCell ref="G24:H24"/>
    <mergeCell ref="M24:N24"/>
    <mergeCell ref="E6:F6"/>
    <mergeCell ref="G6:H6"/>
    <mergeCell ref="M6:N6"/>
    <mergeCell ref="C13:D13"/>
    <mergeCell ref="E13:F13"/>
    <mergeCell ref="G13:H13"/>
    <mergeCell ref="M13:N13"/>
    <mergeCell ref="C16:D16"/>
    <mergeCell ref="E16:F16"/>
    <mergeCell ref="G16:H16"/>
    <mergeCell ref="M16:N16"/>
    <mergeCell ref="C14:D14"/>
    <mergeCell ref="C15:D15"/>
    <mergeCell ref="E15:F15"/>
    <mergeCell ref="G15:H15"/>
    <mergeCell ref="M15:N15"/>
    <mergeCell ref="C3:G4"/>
    <mergeCell ref="C5:D6"/>
    <mergeCell ref="E5:F5"/>
    <mergeCell ref="G5:H5"/>
    <mergeCell ref="M5:N5"/>
    <mergeCell ref="C10:D10"/>
    <mergeCell ref="C11:D11"/>
    <mergeCell ref="C12:D12"/>
    <mergeCell ref="E12:F12"/>
    <mergeCell ref="G12:H12"/>
    <mergeCell ref="M12:N12"/>
    <mergeCell ref="C8:D9"/>
    <mergeCell ref="C7:D7"/>
    <mergeCell ref="E7:F7"/>
    <mergeCell ref="G7:H7"/>
    <mergeCell ref="M7:N7"/>
    <mergeCell ref="K5:L5"/>
    <mergeCell ref="K6:L6"/>
    <mergeCell ref="K7:L7"/>
    <mergeCell ref="K12:L12"/>
    <mergeCell ref="I5:J5"/>
    <mergeCell ref="I6:J6"/>
    <mergeCell ref="I7:J7"/>
    <mergeCell ref="I12:J12"/>
    <mergeCell ref="C17:D17"/>
    <mergeCell ref="E17:F17"/>
    <mergeCell ref="G17:H17"/>
    <mergeCell ref="M17:N17"/>
    <mergeCell ref="C19:D19"/>
    <mergeCell ref="E19:F19"/>
    <mergeCell ref="G19:H19"/>
    <mergeCell ref="M19:N19"/>
    <mergeCell ref="C18:D18"/>
    <mergeCell ref="E18:F18"/>
    <mergeCell ref="G18:H18"/>
    <mergeCell ref="M18:N18"/>
    <mergeCell ref="C20:D20"/>
    <mergeCell ref="E20:F20"/>
    <mergeCell ref="G20:H20"/>
    <mergeCell ref="M20:N20"/>
    <mergeCell ref="C23:D23"/>
    <mergeCell ref="E23:F23"/>
    <mergeCell ref="G23:H23"/>
    <mergeCell ref="M23:N23"/>
    <mergeCell ref="C22:D22"/>
    <mergeCell ref="E22:F22"/>
    <mergeCell ref="G22:H22"/>
    <mergeCell ref="M22:N22"/>
    <mergeCell ref="K23:L23"/>
    <mergeCell ref="I23:J23"/>
    <mergeCell ref="C21:D21"/>
    <mergeCell ref="E21:F21"/>
    <mergeCell ref="G21:H21"/>
    <mergeCell ref="M21:N21"/>
    <mergeCell ref="C25:D25"/>
    <mergeCell ref="C26:D26"/>
    <mergeCell ref="E26:F26"/>
    <mergeCell ref="G26:H26"/>
    <mergeCell ref="M26:N26"/>
    <mergeCell ref="C28:D28"/>
    <mergeCell ref="E28:F28"/>
    <mergeCell ref="G28:H28"/>
    <mergeCell ref="M28:N28"/>
    <mergeCell ref="C29:D29"/>
    <mergeCell ref="E29:F29"/>
    <mergeCell ref="G29:H29"/>
    <mergeCell ref="M29:N29"/>
    <mergeCell ref="C27:D27"/>
    <mergeCell ref="E27:F27"/>
    <mergeCell ref="G27:H27"/>
    <mergeCell ref="M27:N27"/>
    <mergeCell ref="C32:D32"/>
    <mergeCell ref="E32:F32"/>
    <mergeCell ref="G32:H32"/>
    <mergeCell ref="M32:N32"/>
    <mergeCell ref="C30:D30"/>
    <mergeCell ref="C31:D31"/>
    <mergeCell ref="E31:F31"/>
    <mergeCell ref="G31:H31"/>
    <mergeCell ref="M31:N31"/>
    <mergeCell ref="C34:D34"/>
    <mergeCell ref="E34:F34"/>
    <mergeCell ref="G34:H34"/>
    <mergeCell ref="M34:N34"/>
    <mergeCell ref="C33:D33"/>
    <mergeCell ref="E33:F33"/>
    <mergeCell ref="G33:H33"/>
    <mergeCell ref="M33:N33"/>
    <mergeCell ref="C35:D35"/>
    <mergeCell ref="E35:F35"/>
    <mergeCell ref="G35:H35"/>
    <mergeCell ref="M35:N35"/>
    <mergeCell ref="K35:L35"/>
    <mergeCell ref="I35:J35"/>
    <mergeCell ref="K29:L29"/>
    <mergeCell ref="K31:L31"/>
    <mergeCell ref="K32:L32"/>
    <mergeCell ref="K33:L33"/>
    <mergeCell ref="K34:L34"/>
    <mergeCell ref="K13:L13"/>
    <mergeCell ref="K15:L15"/>
    <mergeCell ref="K16:L16"/>
    <mergeCell ref="K17:L17"/>
    <mergeCell ref="K18:L18"/>
    <mergeCell ref="K19:L19"/>
    <mergeCell ref="K20:L20"/>
    <mergeCell ref="K21:L21"/>
    <mergeCell ref="K22:L22"/>
    <mergeCell ref="I29:J29"/>
    <mergeCell ref="I31:J31"/>
    <mergeCell ref="I32:J32"/>
    <mergeCell ref="I33:J33"/>
    <mergeCell ref="I34:J34"/>
    <mergeCell ref="I13:J13"/>
    <mergeCell ref="I15:J15"/>
    <mergeCell ref="I16:J16"/>
    <mergeCell ref="I17:J17"/>
    <mergeCell ref="I18:J18"/>
    <mergeCell ref="I19:J19"/>
    <mergeCell ref="I20:J20"/>
    <mergeCell ref="I21:J21"/>
    <mergeCell ref="I22:J22"/>
    <mergeCell ref="E10:F10"/>
    <mergeCell ref="G10:H10"/>
    <mergeCell ref="I10:J10"/>
    <mergeCell ref="K10:L10"/>
    <mergeCell ref="M10:N10"/>
    <mergeCell ref="I24:J24"/>
    <mergeCell ref="I26:J26"/>
    <mergeCell ref="I27:J27"/>
    <mergeCell ref="I28:J28"/>
    <mergeCell ref="K24:L24"/>
    <mergeCell ref="K26:L26"/>
    <mergeCell ref="K27:L27"/>
    <mergeCell ref="K28:L28"/>
  </mergeCells>
  <phoneticPr fontId="1"/>
  <dataValidations count="1">
    <dataValidation type="list" allowBlank="1" showInputMessage="1" showErrorMessage="1" sqref="E34:F34">
      <formula1>"★★★★★,★★★★,★★★,★★,★"</formula1>
    </dataValidation>
  </dataValidations>
  <printOptions horizontalCentered="1" verticalCentered="1"/>
  <pageMargins left="0.70866141732283472" right="0.70866141732283472" top="0.15748031496062992" bottom="0" header="0.31496062992125984" footer="0.31496062992125984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オフィス物件比較表</vt:lpstr>
      <vt:lpstr>オフィス物件比較表!Print_Area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31-Sanesu</cp:lastModifiedBy>
  <cp:lastPrinted>2016-08-26T04:35:34Z</cp:lastPrinted>
  <dcterms:created xsi:type="dcterms:W3CDTF">2008-12-10T06:21:10Z</dcterms:created>
  <dcterms:modified xsi:type="dcterms:W3CDTF">2016-09-16T05:13:03Z</dcterms:modified>
</cp:coreProperties>
</file>